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0" i="1"/>
  <c r="D8"/>
  <c r="D21" l="1"/>
</calcChain>
</file>

<file path=xl/sharedStrings.xml><?xml version="1.0" encoding="utf-8"?>
<sst xmlns="http://schemas.openxmlformats.org/spreadsheetml/2006/main" count="33" uniqueCount="30">
  <si>
    <t xml:space="preserve"> Реестр к решению сессии № от   03.17</t>
  </si>
  <si>
    <t>Наименование</t>
  </si>
  <si>
    <t>Классификация</t>
  </si>
  <si>
    <t>Изменение</t>
  </si>
  <si>
    <t>Доходы</t>
  </si>
  <si>
    <t>Прочие субсидии</t>
  </si>
  <si>
    <t>992 20229999 10 0000 151</t>
  </si>
  <si>
    <t>Всего</t>
  </si>
  <si>
    <t>Расходы</t>
  </si>
  <si>
    <t>Клуб з/п</t>
  </si>
  <si>
    <t>Клуб нач з/п</t>
  </si>
  <si>
    <t>Итого</t>
  </si>
  <si>
    <t>992 0801 081 0110990 111</t>
  </si>
  <si>
    <t>992 0801 081 0110990 119</t>
  </si>
  <si>
    <t>992 0801 081 01S0990 111</t>
  </si>
  <si>
    <t>992 0801 081 01S0990 119</t>
  </si>
  <si>
    <t>Субсидии Тос</t>
  </si>
  <si>
    <t>992 20249999 10 0000151</t>
  </si>
  <si>
    <t>ТОС</t>
  </si>
  <si>
    <t>992 0503 1610260170 244</t>
  </si>
  <si>
    <t>Дороги край</t>
  </si>
  <si>
    <t>992 0409 3020162440 243</t>
  </si>
  <si>
    <t>з/п глава</t>
  </si>
  <si>
    <t>начисления з/п глава</t>
  </si>
  <si>
    <t>з/п адм</t>
  </si>
  <si>
    <t>начисления з/п адм</t>
  </si>
  <si>
    <t>992 0102 5010000190 121</t>
  </si>
  <si>
    <t>992 0102 5010000190 129</t>
  </si>
  <si>
    <t>992 0104 5020000190 121</t>
  </si>
  <si>
    <t>992 0104 5020000190 129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</si>
</sst>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workbookViewId="0">
      <selection activeCell="G8" sqref="G8"/>
    </sheetView>
  </sheetViews>
  <sheetFormatPr defaultRowHeight="14.4"/>
  <cols>
    <col min="2" max="2" width="23.33203125" customWidth="1"/>
    <col min="3" max="3" width="31.21875" style="6" customWidth="1"/>
    <col min="4" max="4" width="8.88671875" customWidth="1"/>
    <col min="5" max="5" width="12.21875" customWidth="1"/>
  </cols>
  <sheetData>
    <row r="2" spans="1:5" ht="25.2" customHeight="1" thickBot="1">
      <c r="A2" s="15" t="s">
        <v>0</v>
      </c>
      <c r="B2" s="15"/>
      <c r="C2" s="15"/>
      <c r="D2" s="15"/>
      <c r="E2" s="15"/>
    </row>
    <row r="3" spans="1:5" ht="21" customHeight="1" thickBot="1">
      <c r="B3" s="1" t="s">
        <v>1</v>
      </c>
      <c r="C3" s="12" t="s">
        <v>2</v>
      </c>
      <c r="D3" s="22" t="s">
        <v>3</v>
      </c>
      <c r="E3" s="22"/>
    </row>
    <row r="4" spans="1:5" ht="18" thickBot="1">
      <c r="B4" s="25" t="s">
        <v>4</v>
      </c>
      <c r="C4" s="26"/>
      <c r="D4" s="26"/>
      <c r="E4" s="27"/>
    </row>
    <row r="5" spans="1:5" ht="18.600000000000001" thickBot="1">
      <c r="B5" s="2"/>
      <c r="C5" s="2"/>
      <c r="D5" s="28"/>
      <c r="E5" s="29"/>
    </row>
    <row r="6" spans="1:5" ht="18.600000000000001" thickBot="1">
      <c r="B6" s="2" t="s">
        <v>16</v>
      </c>
      <c r="C6" s="2" t="s">
        <v>17</v>
      </c>
      <c r="D6" s="28">
        <v>200000</v>
      </c>
      <c r="E6" s="29"/>
    </row>
    <row r="7" spans="1:5" ht="27" customHeight="1" thickBot="1">
      <c r="B7" s="3" t="s">
        <v>5</v>
      </c>
      <c r="C7" s="3" t="s">
        <v>6</v>
      </c>
      <c r="D7" s="20">
        <v>1859800</v>
      </c>
      <c r="E7" s="21"/>
    </row>
    <row r="8" spans="1:5" ht="18.600000000000001" thickBot="1">
      <c r="B8" s="3" t="s">
        <v>7</v>
      </c>
      <c r="C8" s="3"/>
      <c r="D8" s="23">
        <f>SUM(D6:E7)</f>
        <v>2059800</v>
      </c>
      <c r="E8" s="24"/>
    </row>
    <row r="9" spans="1:5" ht="17.399999999999999">
      <c r="B9" s="30" t="s">
        <v>8</v>
      </c>
      <c r="C9" s="31"/>
      <c r="D9" s="31"/>
      <c r="E9" s="32"/>
    </row>
    <row r="10" spans="1:5" ht="18">
      <c r="B10" s="38" t="s">
        <v>22</v>
      </c>
      <c r="C10" s="39" t="s">
        <v>26</v>
      </c>
      <c r="D10" s="36">
        <v>-130000</v>
      </c>
      <c r="E10" s="37"/>
    </row>
    <row r="11" spans="1:5" ht="18" customHeight="1" thickBot="1">
      <c r="B11" s="35" t="s">
        <v>23</v>
      </c>
      <c r="C11" s="8" t="s">
        <v>27</v>
      </c>
      <c r="D11" s="36">
        <v>-40000</v>
      </c>
      <c r="E11" s="37"/>
    </row>
    <row r="12" spans="1:5" ht="18.600000000000001" thickBot="1">
      <c r="B12" s="35" t="s">
        <v>24</v>
      </c>
      <c r="C12" s="8" t="s">
        <v>28</v>
      </c>
      <c r="D12" s="36">
        <v>130000</v>
      </c>
      <c r="E12" s="37"/>
    </row>
    <row r="13" spans="1:5" ht="16.8" customHeight="1" thickBot="1">
      <c r="B13" s="35" t="s">
        <v>25</v>
      </c>
      <c r="C13" s="8" t="s">
        <v>29</v>
      </c>
      <c r="D13" s="36">
        <v>40000</v>
      </c>
      <c r="E13" s="37"/>
    </row>
    <row r="14" spans="1:5" ht="18.600000000000001" thickBot="1">
      <c r="B14" s="3" t="s">
        <v>9</v>
      </c>
      <c r="C14" s="8" t="s">
        <v>12</v>
      </c>
      <c r="D14" s="33">
        <v>-115000</v>
      </c>
      <c r="E14" s="34"/>
    </row>
    <row r="15" spans="1:5" ht="18.600000000000001" thickBot="1">
      <c r="B15" s="3" t="s">
        <v>10</v>
      </c>
      <c r="C15" s="8" t="s">
        <v>13</v>
      </c>
      <c r="D15" s="20">
        <v>-35000</v>
      </c>
      <c r="E15" s="21"/>
    </row>
    <row r="16" spans="1:5" ht="18.600000000000001" thickBot="1">
      <c r="B16" s="3" t="s">
        <v>9</v>
      </c>
      <c r="C16" s="8" t="s">
        <v>14</v>
      </c>
      <c r="D16" s="20">
        <v>115000</v>
      </c>
      <c r="E16" s="21"/>
    </row>
    <row r="17" spans="2:5" ht="18.600000000000001" thickBot="1">
      <c r="B17" s="3" t="s">
        <v>10</v>
      </c>
      <c r="C17" s="8" t="s">
        <v>15</v>
      </c>
      <c r="D17" s="20">
        <v>35000</v>
      </c>
      <c r="E17" s="21"/>
    </row>
    <row r="18" spans="2:5" ht="18.600000000000001" thickBot="1">
      <c r="B18" s="3" t="s">
        <v>20</v>
      </c>
      <c r="C18" s="8" t="s">
        <v>21</v>
      </c>
      <c r="D18" s="20">
        <v>1859800</v>
      </c>
      <c r="E18" s="21"/>
    </row>
    <row r="19" spans="2:5" ht="18.600000000000001" thickBot="1">
      <c r="B19" s="7" t="s">
        <v>18</v>
      </c>
      <c r="C19" s="9" t="s">
        <v>19</v>
      </c>
      <c r="D19" s="16">
        <v>200000</v>
      </c>
      <c r="E19" s="17"/>
    </row>
    <row r="20" spans="2:5" ht="18" thickBot="1">
      <c r="B20" s="4" t="s">
        <v>7</v>
      </c>
      <c r="C20" s="10"/>
      <c r="D20" s="18">
        <f>SUM(D10:E19)</f>
        <v>2059800</v>
      </c>
      <c r="E20" s="19"/>
    </row>
    <row r="21" spans="2:5" ht="18.600000000000001" thickBot="1">
      <c r="B21" s="5" t="s">
        <v>11</v>
      </c>
      <c r="C21" s="11"/>
      <c r="D21" s="13">
        <f>D8-D20</f>
        <v>0</v>
      </c>
      <c r="E21" s="14"/>
    </row>
  </sheetData>
  <mergeCells count="20">
    <mergeCell ref="D10:E10"/>
    <mergeCell ref="D11:E11"/>
    <mergeCell ref="D12:E12"/>
    <mergeCell ref="D13:E13"/>
    <mergeCell ref="D21:E21"/>
    <mergeCell ref="A2:E2"/>
    <mergeCell ref="D19:E19"/>
    <mergeCell ref="D20:E20"/>
    <mergeCell ref="D14:E14"/>
    <mergeCell ref="D15:E15"/>
    <mergeCell ref="D18:E18"/>
    <mergeCell ref="D3:E3"/>
    <mergeCell ref="D8:E8"/>
    <mergeCell ref="B9:E9"/>
    <mergeCell ref="D17:E17"/>
    <mergeCell ref="B4:E4"/>
    <mergeCell ref="D5:E5"/>
    <mergeCell ref="D6:E6"/>
    <mergeCell ref="D7:E7"/>
    <mergeCell ref="D16:E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2017-05-30T05:43:35Z</dcterms:modified>
</cp:coreProperties>
</file>